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0" i="1" l="1"/>
  <c r="C168" i="1" s="1"/>
  <c r="C165" i="1"/>
  <c r="C164" i="1" s="1"/>
  <c r="C161" i="1"/>
  <c r="C159" i="1"/>
  <c r="C150" i="1"/>
  <c r="C149" i="1" s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41" i="1" s="1"/>
  <c r="C39" i="1"/>
  <c r="C27" i="1"/>
  <c r="C25" i="1"/>
  <c r="C23" i="1"/>
  <c r="C21" i="1"/>
  <c r="C20" i="1"/>
  <c r="C19" i="1" s="1"/>
  <c r="C14" i="1"/>
  <c r="C13" i="1" s="1"/>
  <c r="C124" i="1" l="1"/>
  <c r="C123" i="1" s="1"/>
  <c r="C130" i="1"/>
  <c r="C38" i="1"/>
  <c r="C12" i="1" s="1"/>
  <c r="C122" i="1" l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<sst xmlns="http://schemas.openxmlformats.org/spreadsheetml/2006/main" count="333" uniqueCount="329">
  <si>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</si>
  <si>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</si>
  <si>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</si>
  <si>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</si>
  <si>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</si>
  <si>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</si>
  <si>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</si>
  <si>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</si>
  <si>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</si>
  <si>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</si>
  <si>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</si>
  <si>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</si>
  <si>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</si>
  <si>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</si>
  <si>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</si>
  <si>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</si>
  <si>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</si>
  <si>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</si>
  <si>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</si>
  <si>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</si>
  <si>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</si>
  <si>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</si>
  <si>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</si>
  <si>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</si>
  <si>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</si>
  <si>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</si>
  <si>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</si>
  <si>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</si>
  <si>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</si>
  <si>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</si>
  <si>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</si>
  <si>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</si>
  <si>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</si>
  <si>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</si>
  <si>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</si>
  <si>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</si>
  <si>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</si>
  <si>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</si>
  <si>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</si>
  <si>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</si>
  <si>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</si>
  <si>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</si>
  <si>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</si>
  <si>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</si>
  <si>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</si>
  <si>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</si>
  <si>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</si>
  <si>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</si>
  <si>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</si>
  <si>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</si>
  <si>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</si>
  <si>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</si>
  <si>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</si>
  <si>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</si>
  <si>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</si>
  <si>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</si>
  <si>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</si>
  <si>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</si>
  <si>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</si>
  <si>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</si>
  <si>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</si>
  <si>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</si>
  <si>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</si>
  <si>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</si>
  <si>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</si>
  <si>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</si>
  <si>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</si>
  <si>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</si>
  <si>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</si>
  <si>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</si>
  <si>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</si>
  <si>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</si>
  <si>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</si>
  <si>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</si>
  <si>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</si>
  <si>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</si>
  <si>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</si>
  <si>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</si>
  <si>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</si>
  <si>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</si>
  <si>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</si>
  <si>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</si>
  <si>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</si>
  <si>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</si>
  <si>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</si>
  <si>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</si>
  <si>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</si>
  <si>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</si>
  <si>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</si>
  <si>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</si>
  <si>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</si>
  <si>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</si>
  <si>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</si>
  <si>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</si>
  <si>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</si>
  <si>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</si>
  <si>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</si>
  <si>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</si>
  <si>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</si>
  <si>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</si>
  <si>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</si>
  <si>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</si>
  <si>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</si>
  <si>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</si>
  <si>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</si>
  <si>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</si>
  <si>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</si>
  <si>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</si>
  <si>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</si>
  <si>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</si>
  <si>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</si>
  <si>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</si>
  <si>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</si>
  <si>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</si>
  <si>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</si>
  <si>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</si>
  <si>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</si>
  <si>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</si>
  <si>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</si>
  <si>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</si>
  <si>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</si>
  <si>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</si>
  <si>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</si>
  <si>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</si>
  <si>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</si>
  <si>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</si>
  <si>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</si>
  <si>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</si>
  <si>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</si>
  <si>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</si>
  <si>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</si>
  <si>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</si>
  <si>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</si>
  <si>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</si>
  <si>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</si>
  <si>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</si>
  <si>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</si>
  <si>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</si>
  <si>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</si>
  <si>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</si>
  <si>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</si>
  <si>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</si>
  <si>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</si>
  <si>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</si>
  <si>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</si>
  <si>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</si>
  <si>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</si>
  <si>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</si>
  <si>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</si>
  <si>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</si>
  <si>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</si>
  <si>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</si>
  <si>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</si>
  <si>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</si>
  <si>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</si>
  <si>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</si>
  <si>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</si>
  <si>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</si>
  <si>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</si>
  <si>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</si>
  <si>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</si>
  <si>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</si>
  <si>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</si>
  <si>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</si>
  <si>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</si>
  <si>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</si>
  <si>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</si>
  <si>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</si>
  <si>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</si>
  <si>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</si>
  <si>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</si>
  <si>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</si>
  <si>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</si>
  <si>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</si>
  <si>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</si>
  <si>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</si>
  <si>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</si>
  <si>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</si>
  <si>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</si>
  <si>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</si>
  <si>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</si>
  <si>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</si>
  <si>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</si>
  <si>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</si>
  <si>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</si>
  <si>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</si>
  <si>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</si>
  <si>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</si>
  <si>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</si>
  <si>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</si>
  <si>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</si>
  <si>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</si>
  <si>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</si>
  <si>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</si>
  <si>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</si>
  <si>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</si>
  <si>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</si>
  <si>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</si>
  <si>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</si>
  <si>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</si>
  <si>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</si>
  <si>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</si>
  <si>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</si>
  <si>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</si>
  <si>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</si>
  <si>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</si>
  <si>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</si>
  <si>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</si>
  <si>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</si>
  <si>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</si>
  <si>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</si>
  <si>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</si>
  <si>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</si>
  <si>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</si>
  <si>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</si>
  <si>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</si>
  <si>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</si>
  <si>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</si>
  <si>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</si>
  <si>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</si>
  <si>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</si>
  <si>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</si>
  <si>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</si>
  <si>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</si>
  <si>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</si>
  <si>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</si>
  <si>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</si>
  <si>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</si>
  <si>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</si>
  <si>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</si>
  <si>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</si>
  <si>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</si>
  <si>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</si>
  <si>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</si>
  <si>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</si>
  <si>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</si>
  <si>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</si>
  <si>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</si>
  <si>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</si>
  <si>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</si>
  <si>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</si>
  <si>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</si>
  <si>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</si>
  <si>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</si>
  <si>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</si>
  <si>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</si>
  <si>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</si>
  <si>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</si>
  <si>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</si>
  <si>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</si>
  <si>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</si>
  <si>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</si>
  <si>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</si>
  <si>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</si>
  <si>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</si>
  <si>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</si>
  <si>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</si>
  <si>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</si>
  <si>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</si>
  <si>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</si>
  <si>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</si>
  <si>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</si>
  <si>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</si>
  <si>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</si>
  <si>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</si>
  <si>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</si>
  <si>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</si>
  <si>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</si>
  <si>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</si>
  <si>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</si>
  <si>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</si>
  <si>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</si>
  <si>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</si>
  <si>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</si>
  <si>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</si>
  <si>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</si>
  <si>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</si>
  <si>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</si>
  <si>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</si>
  <si>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</si>
  <si>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</si>
  <si>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</si>
  <si>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</si>
  <si>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</si>
  <si>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</si>
  <si>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</si>
  <si>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</si>
  <si>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</si>
  <si>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</si>
  <si>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</si>
  <si>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</si>
  <si>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</si>
  <si>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</si>
  <si>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</si>
  <si>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</si>
  <si>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</si>
  <si>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</si>
  <si>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</si>
  <si>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</si>
  <si>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</si>
  <si>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</si>
  <si>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</si>
  <si>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</si>
  <si>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</si>
  <si>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</si>
  <si>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</si>
  <si>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</si>
  <si>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</si>
  <si>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</si>
  <si>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</si>
  <si>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</si>
  <si>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</si>
  <si>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</si>
  <si>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</si>
  <si>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</si>
  <si>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</si>
  <si>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</si>
  <si>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</si>
  <si>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</si>
  <si>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</si>
  <si>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</si>
  <si>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</si>
  <si>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</si>
  <si>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</si>
  <si>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</si>
  <si>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</si>
  <si>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Доходы бюджета муниципального образования Изыхский сельсовет на 2020 год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</si>
  <si>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</si>
  <si>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Приложение 2 к решению Совета депутатов Изыхского сельсовета от 30.07.2020 № 22 "О внесении изменений в решение Совета депутатов Изыхского  сельсовета "О бюджете муниципального образования Изыхский  сельсовет на 2020 год и на плановый период 2021 и 2022 годы"                                                                                                               Приложение 3 к решению от 24.12.2019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</si>
</sst>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A19" sqref="A19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110.25" customHeight="1" x14ac:dyDescent="0.25">
      <c r="B3" s="27" t="s">
        <v>328</v>
      </c>
      <c r="C3" s="28"/>
    </row>
    <row r="4" spans="1:3" ht="19.5" customHeight="1" x14ac:dyDescent="0.25">
      <c r="A4" s="29" t="s">
        <v>326</v>
      </c>
      <c r="B4" s="29"/>
      <c r="C4" s="29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5" t="s">
        <v>1</v>
      </c>
      <c r="B7" s="30" t="s">
        <v>2</v>
      </c>
      <c r="C7" s="32" t="s">
        <v>3</v>
      </c>
    </row>
    <row r="8" spans="1:3" ht="15" customHeight="1" x14ac:dyDescent="0.25">
      <c r="A8" s="26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22111.9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2339.8000000000002</v>
      </c>
    </row>
    <row r="13" spans="1:3" x14ac:dyDescent="0.25">
      <c r="A13" s="12" t="s">
        <v>8</v>
      </c>
      <c r="B13" s="13" t="s">
        <v>9</v>
      </c>
      <c r="C13" s="9">
        <f>C14</f>
        <v>465</v>
      </c>
    </row>
    <row r="14" spans="1:3" x14ac:dyDescent="0.25">
      <c r="A14" s="12" t="s">
        <v>10</v>
      </c>
      <c r="B14" s="13" t="s">
        <v>11</v>
      </c>
      <c r="C14" s="9">
        <f>C15+C17</f>
        <v>465</v>
      </c>
    </row>
    <row r="15" spans="1:3" ht="48.75" customHeight="1" x14ac:dyDescent="0.25">
      <c r="A15" s="14" t="s">
        <v>12</v>
      </c>
      <c r="B15" s="15" t="s">
        <v>13</v>
      </c>
      <c r="C15" s="16">
        <v>460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5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430.8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430.8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192</v>
      </c>
    </row>
    <row r="22" spans="1:3" ht="64.5" customHeight="1" x14ac:dyDescent="0.25">
      <c r="A22" s="14" t="s">
        <v>20</v>
      </c>
      <c r="B22" s="15" t="s">
        <v>21</v>
      </c>
      <c r="C22" s="16">
        <v>192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1</v>
      </c>
    </row>
    <row r="24" spans="1:3" ht="78.75" customHeight="1" x14ac:dyDescent="0.25">
      <c r="A24" s="14" t="s">
        <v>24</v>
      </c>
      <c r="B24" s="15" t="s">
        <v>25</v>
      </c>
      <c r="C24" s="16">
        <v>1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257</v>
      </c>
    </row>
    <row r="26" spans="1:3" ht="64.5" customHeight="1" x14ac:dyDescent="0.25">
      <c r="A26" s="14" t="s">
        <v>28</v>
      </c>
      <c r="B26" s="15" t="s">
        <v>29</v>
      </c>
      <c r="C26" s="16">
        <v>257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-19.2</v>
      </c>
    </row>
    <row r="28" spans="1:3" ht="61.5" customHeight="1" x14ac:dyDescent="0.25">
      <c r="A28" s="14" t="s">
        <v>32</v>
      </c>
      <c r="B28" s="15" t="s">
        <v>33</v>
      </c>
      <c r="C28" s="16">
        <v>-19.2</v>
      </c>
    </row>
    <row r="29" spans="1:3" ht="21" customHeight="1" x14ac:dyDescent="0.25">
      <c r="A29" s="17" t="s">
        <v>34</v>
      </c>
      <c r="B29" s="13" t="s">
        <v>35</v>
      </c>
      <c r="C29" s="9">
        <v>1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v>1</v>
      </c>
    </row>
    <row r="34" spans="1:3" ht="23.25" customHeight="1" x14ac:dyDescent="0.25">
      <c r="A34" s="14" t="s">
        <v>36</v>
      </c>
      <c r="B34" s="15" t="s">
        <v>38</v>
      </c>
      <c r="C34" s="16">
        <v>1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537</v>
      </c>
    </row>
    <row r="39" spans="1:3" x14ac:dyDescent="0.25">
      <c r="A39" s="14" t="s">
        <v>41</v>
      </c>
      <c r="B39" s="15" t="s">
        <v>42</v>
      </c>
      <c r="C39" s="16">
        <f>C40</f>
        <v>108</v>
      </c>
    </row>
    <row r="40" spans="1:3" ht="36.75" customHeight="1" x14ac:dyDescent="0.25">
      <c r="A40" s="14" t="s">
        <v>43</v>
      </c>
      <c r="B40" s="15" t="s">
        <v>44</v>
      </c>
      <c r="C40" s="16">
        <v>108</v>
      </c>
    </row>
    <row r="41" spans="1:3" x14ac:dyDescent="0.25">
      <c r="A41" s="14" t="s">
        <v>45</v>
      </c>
      <c r="B41" s="15" t="s">
        <v>46</v>
      </c>
      <c r="C41" s="16">
        <f>C42+C44</f>
        <v>429</v>
      </c>
    </row>
    <row r="42" spans="1:3" x14ac:dyDescent="0.25">
      <c r="A42" s="14" t="s">
        <v>47</v>
      </c>
      <c r="B42" s="15" t="s">
        <v>48</v>
      </c>
      <c r="C42" s="16">
        <f>C43</f>
        <v>170</v>
      </c>
    </row>
    <row r="43" spans="1:3" ht="30" x14ac:dyDescent="0.25">
      <c r="A43" s="14" t="s">
        <v>49</v>
      </c>
      <c r="B43" s="15" t="s">
        <v>50</v>
      </c>
      <c r="C43" s="16">
        <v>170</v>
      </c>
    </row>
    <row r="44" spans="1:3" x14ac:dyDescent="0.25">
      <c r="A44" s="14" t="s">
        <v>51</v>
      </c>
      <c r="B44" s="15" t="s">
        <v>52</v>
      </c>
      <c r="C44" s="16">
        <f>C45</f>
        <v>259</v>
      </c>
    </row>
    <row r="45" spans="1:3" ht="33" customHeight="1" x14ac:dyDescent="0.25">
      <c r="A45" s="14" t="s">
        <v>53</v>
      </c>
      <c r="B45" s="15" t="s">
        <v>54</v>
      </c>
      <c r="C45" s="16">
        <v>259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126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126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126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126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770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770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770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770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</v>
      </c>
    </row>
    <row r="121" spans="1:3" x14ac:dyDescent="0.25">
      <c r="A121" s="14" t="s">
        <v>75</v>
      </c>
      <c r="B121" s="15" t="s">
        <v>76</v>
      </c>
      <c r="C121" s="16">
        <v>10</v>
      </c>
    </row>
    <row r="122" spans="1:3" x14ac:dyDescent="0.25">
      <c r="A122" s="17" t="s">
        <v>77</v>
      </c>
      <c r="B122" s="13" t="s">
        <v>78</v>
      </c>
      <c r="C122" s="9">
        <f>C123+C168</f>
        <v>19772.100000000002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19592.100000000002</v>
      </c>
    </row>
    <row r="124" spans="1:3" x14ac:dyDescent="0.25">
      <c r="A124" s="14" t="s">
        <v>81</v>
      </c>
      <c r="B124" s="15" t="s">
        <v>82</v>
      </c>
      <c r="C124" s="16">
        <f>C125+C128</f>
        <v>9148.2000000000007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3621.9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16">
        <v>3621.9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5526.3</v>
      </c>
    </row>
    <row r="129" spans="1:3" ht="35.25" customHeight="1" x14ac:dyDescent="0.25">
      <c r="A129" s="14" t="s">
        <v>327</v>
      </c>
      <c r="B129" s="15" t="s">
        <v>85</v>
      </c>
      <c r="C129" s="16">
        <v>5526.3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9787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9210.6</v>
      </c>
    </row>
    <row r="145" spans="1:3" ht="36.75" customHeight="1" x14ac:dyDescent="0.25">
      <c r="A145" s="14" t="s">
        <v>325</v>
      </c>
      <c r="B145" s="15" t="s">
        <v>322</v>
      </c>
      <c r="C145" s="16">
        <v>9210.6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576.4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576.4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134.5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1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1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123.5</v>
      </c>
    </row>
    <row r="160" spans="1:3" ht="30" x14ac:dyDescent="0.25">
      <c r="A160" s="14" t="s">
        <v>104</v>
      </c>
      <c r="B160" s="15" t="s">
        <v>105</v>
      </c>
      <c r="C160" s="16">
        <v>123.5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522.4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522.4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522.4</v>
      </c>
    </row>
    <row r="168" spans="1:3" x14ac:dyDescent="0.25">
      <c r="A168" s="17" t="s">
        <v>110</v>
      </c>
      <c r="B168" s="13" t="s">
        <v>111</v>
      </c>
      <c r="C168" s="9">
        <f>C170</f>
        <v>180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180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180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2020-08-05T07:27:19Z</dcterms:modified>
</cp:coreProperties>
</file>